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3ER TRIM 2024 PLUBLICADO\Datos Abiertos\"/>
    </mc:Choice>
  </mc:AlternateContent>
  <bookViews>
    <workbookView xWindow="0" yWindow="0" windowWidth="23700" windowHeight="6330"/>
  </bookViews>
  <sheets>
    <sheet name="TRIMESTRAL" sheetId="1" r:id="rId1"/>
  </sheets>
  <externalReferences>
    <externalReference r:id="rId2"/>
  </externalReferences>
  <definedNames>
    <definedName name="_xlnm.Print_Area" localSheetId="0">TRIMESTRAL!$A$1:$I$32</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H29" i="1"/>
  <c r="G29" i="1"/>
  <c r="F29" i="1"/>
  <c r="E29" i="1"/>
  <c r="D29" i="1"/>
</calcChain>
</file>

<file path=xl/sharedStrings.xml><?xml version="1.0" encoding="utf-8"?>
<sst xmlns="http://schemas.openxmlformats.org/spreadsheetml/2006/main" count="61" uniqueCount="51">
  <si>
    <t>Gobierno del Estado de Michoacán de Ocampo</t>
  </si>
  <si>
    <t>Estado Analítico del Presupuesto de Egresos</t>
  </si>
  <si>
    <t>Programas y Proyectos de Inversión</t>
  </si>
  <si>
    <t>Del 1 de enero al 30 de Septiembre de 2024</t>
  </si>
  <si>
    <t>(Pesos)</t>
  </si>
  <si>
    <t>EJERCICIO</t>
  </si>
  <si>
    <t>FONDO</t>
  </si>
  <si>
    <t>FUENTE DE FINANCIAMIENTO O PROGRAMA</t>
  </si>
  <si>
    <t>ORIGINAL</t>
  </si>
  <si>
    <t>ASIGNADO A FOLIO DE OBRA</t>
  </si>
  <si>
    <t xml:space="preserve">MODIFICADO </t>
  </si>
  <si>
    <t>EJERCIDO</t>
  </si>
  <si>
    <t>PAGADO</t>
  </si>
  <si>
    <t>DISPONIBLE</t>
  </si>
  <si>
    <t>06</t>
  </si>
  <si>
    <t>OTROS INGRESOS</t>
  </si>
  <si>
    <t>6S</t>
  </si>
  <si>
    <t>REMANENTES FONDO APORTACIONES MÚLTIPLES</t>
  </si>
  <si>
    <t>07</t>
  </si>
  <si>
    <t>FINANCIAMIENTO EMPRESTITO</t>
  </si>
  <si>
    <t>02</t>
  </si>
  <si>
    <t>INGRESO DE FUENTES LOCALES</t>
  </si>
  <si>
    <t>03</t>
  </si>
  <si>
    <t>APORTACIONES MUNICIPALES</t>
  </si>
  <si>
    <t>-</t>
  </si>
  <si>
    <t>05</t>
  </si>
  <si>
    <t>INGRESOS LOCALES ETIQUETADOS</t>
  </si>
  <si>
    <t>09</t>
  </si>
  <si>
    <t>FONDO GENERAL DE PARTICIPACIONES</t>
  </si>
  <si>
    <t>0N</t>
  </si>
  <si>
    <t>FISE FONDO INFRAESTRUCTURA SOCIAL ESTATAL</t>
  </si>
  <si>
    <t>0D</t>
  </si>
  <si>
    <t>FAM INFRAESTRUCTURA EDUCATIVA MEDIA SUPERIOR</t>
  </si>
  <si>
    <t>0T</t>
  </si>
  <si>
    <t>FAM INFRAESTRUCTURA EDUCATIVA BASICA</t>
  </si>
  <si>
    <t>0U</t>
  </si>
  <si>
    <t>FAM INFRAESTRUCTURA EDUCATIVA SUPERIOR</t>
  </si>
  <si>
    <t>EA</t>
  </si>
  <si>
    <t>PROAGUA</t>
  </si>
  <si>
    <t>5O</t>
  </si>
  <si>
    <t>REHAB DE UNI RIEGO</t>
  </si>
  <si>
    <t>AR</t>
  </si>
  <si>
    <t>BUSQUEDA  DE PERSONAS</t>
  </si>
  <si>
    <t>AU</t>
  </si>
  <si>
    <t>PERSONAS S/SEGURIDAD  SOCIAL</t>
  </si>
  <si>
    <t>BI</t>
  </si>
  <si>
    <t>CAP AM MA CUL AGUA</t>
  </si>
  <si>
    <t>ZR</t>
  </si>
  <si>
    <t>DISTRITOS DE RIEGO</t>
  </si>
  <si>
    <t>TOTAL</t>
  </si>
  <si>
    <t>Nota: Los montos reflejan el estado del ejercicios de los recursos al cierre del tercer trimestre, de acuerdo al reporte del SAP de fecha 03 de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</si>
</sst>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1"/>
      <color theme="0"/>
      <name val="Calibri"/>
      <family val="2"/>
    </font>
    <font>
      <sz val="10"/>
      <color theme="1"/>
      <name val="Calibri"/>
      <family val="2"/>
    </font>
    <font>
      <sz val="10"/>
      <name val="Calibri"/>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3" fillId="2" borderId="0" xfId="2" applyFont="1" applyFill="1" applyAlignment="1">
      <alignment horizontal="center" vertical="center"/>
    </xf>
    <xf numFmtId="0" fontId="2" fillId="0" borderId="0" xfId="0" applyFont="1"/>
    <xf numFmtId="0" fontId="4" fillId="2" borderId="0" xfId="2" applyFont="1" applyFill="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6" fillId="3" borderId="2" xfId="0" applyFont="1" applyFill="1" applyBorder="1" applyAlignment="1">
      <alignment horizontal="center" vertical="center" wrapText="1"/>
    </xf>
    <xf numFmtId="0" fontId="7" fillId="0" borderId="3" xfId="0" applyFont="1" applyBorder="1" applyAlignment="1">
      <alignment horizontal="center" vertical="center"/>
    </xf>
    <xf numFmtId="49" fontId="8" fillId="0" borderId="3" xfId="0" quotePrefix="1" applyNumberFormat="1" applyFont="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0" fontId="7" fillId="0" borderId="4" xfId="0" applyFont="1" applyBorder="1" applyAlignment="1">
      <alignment horizontal="center" vertical="center"/>
    </xf>
    <xf numFmtId="0" fontId="8" fillId="0" borderId="4" xfId="0" quotePrefix="1" applyFont="1" applyBorder="1" applyAlignment="1">
      <alignment horizontal="center" vertical="center"/>
    </xf>
    <xf numFmtId="0" fontId="7" fillId="0" borderId="4" xfId="0" applyFont="1" applyBorder="1" applyAlignment="1">
      <alignment horizontal="justify" vertical="center" wrapText="1"/>
    </xf>
    <xf numFmtId="43" fontId="8" fillId="0" borderId="4" xfId="1" applyFont="1" applyFill="1" applyBorder="1" applyAlignment="1">
      <alignment vertical="center"/>
    </xf>
    <xf numFmtId="49" fontId="8" fillId="0" borderId="4" xfId="0" quotePrefix="1" applyNumberFormat="1" applyFont="1" applyBorder="1" applyAlignment="1">
      <alignment horizontal="center" vertical="center"/>
    </xf>
    <xf numFmtId="43" fontId="2" fillId="0" borderId="0" xfId="0" applyNumberFormat="1" applyFont="1"/>
    <xf numFmtId="43" fontId="8" fillId="0" borderId="4" xfId="1" applyFont="1" applyFill="1" applyBorder="1"/>
    <xf numFmtId="0" fontId="7" fillId="0" borderId="4" xfId="0" quotePrefix="1" applyFont="1" applyBorder="1" applyAlignment="1">
      <alignment horizontal="center" vertical="center"/>
    </xf>
    <xf numFmtId="4" fontId="7" fillId="0" borderId="4" xfId="0" applyNumberFormat="1" applyFont="1" applyBorder="1" applyAlignment="1">
      <alignment horizontal="right"/>
    </xf>
    <xf numFmtId="43" fontId="2" fillId="0" borderId="0" xfId="1" applyFont="1"/>
    <xf numFmtId="43" fontId="8" fillId="0" borderId="4" xfId="1" applyFont="1" applyBorder="1"/>
    <xf numFmtId="0" fontId="7" fillId="0" borderId="5" xfId="0" applyFont="1" applyBorder="1" applyAlignment="1">
      <alignment horizontal="center" vertical="center"/>
    </xf>
    <xf numFmtId="0" fontId="8" fillId="0" borderId="5" xfId="0" quotePrefix="1" applyFont="1" applyBorder="1" applyAlignment="1">
      <alignment horizontal="center" vertical="center"/>
    </xf>
    <xf numFmtId="0" fontId="7" fillId="0" borderId="5" xfId="0" applyFont="1" applyBorder="1" applyAlignment="1">
      <alignment horizontal="justify" vertical="center" wrapText="1"/>
    </xf>
    <xf numFmtId="43" fontId="8" fillId="0" borderId="5" xfId="1" applyFont="1" applyFill="1" applyBorder="1" applyAlignment="1">
      <alignment vertical="center"/>
    </xf>
    <xf numFmtId="43" fontId="8" fillId="0" borderId="5" xfId="1" applyFont="1" applyBorder="1"/>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3" fontId="6" fillId="3" borderId="2" xfId="1" applyFont="1" applyFill="1" applyBorder="1" applyAlignment="1">
      <alignment horizontal="center" vertical="center"/>
    </xf>
    <xf numFmtId="0" fontId="7" fillId="2" borderId="0" xfId="2" applyFont="1" applyFill="1" applyAlignment="1">
      <alignment horizontal="left" vertical="center"/>
    </xf>
    <xf numFmtId="0" fontId="0" fillId="0" borderId="0" xfId="0" applyAlignment="1">
      <alignment vertical="center"/>
    </xf>
    <xf numFmtId="43" fontId="0" fillId="0" borderId="0" xfId="1" applyFont="1" applyAlignment="1">
      <alignment vertical="center"/>
    </xf>
    <xf numFmtId="43" fontId="0" fillId="0" borderId="0" xfId="0" applyNumberFormat="1" applyAlignment="1">
      <alignment vertical="center"/>
    </xf>
  </cellXfs>
  <cellStyles count="3">
    <cellStyle name="Millares" xfId="1" builtin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zoomScaleNormal="100" workbookViewId="0">
      <selection activeCell="E11" sqref="E11"/>
    </sheetView>
  </sheetViews>
  <sheetFormatPr baseColWidth="10" defaultColWidth="13" defaultRowHeight="15" x14ac:dyDescent="0.2"/>
  <cols>
    <col min="1" max="1" width="11.5703125" style="32" customWidth="1"/>
    <col min="2" max="2" width="11.140625" style="32" customWidth="1"/>
    <col min="3" max="3" width="37.28515625" style="32" customWidth="1"/>
    <col min="4" max="4" width="23.28515625" style="32" bestFit="1" customWidth="1"/>
    <col min="5" max="5" width="31.5703125" style="32" bestFit="1" customWidth="1"/>
    <col min="6" max="7" width="23.7109375" style="32" bestFit="1" customWidth="1"/>
    <col min="8" max="8" width="23.140625" style="32" customWidth="1"/>
    <col min="9" max="9" width="22.42578125" style="32" customWidth="1"/>
    <col min="10" max="10" width="17" style="2" bestFit="1" customWidth="1"/>
    <col min="11" max="16384" width="13" style="2"/>
  </cols>
  <sheetData>
    <row r="1" spans="1:10" ht="18" x14ac:dyDescent="0.2">
      <c r="A1" s="1" t="s">
        <v>0</v>
      </c>
      <c r="B1" s="1"/>
      <c r="C1" s="1"/>
      <c r="D1" s="1"/>
      <c r="E1" s="1"/>
      <c r="F1" s="1"/>
      <c r="G1" s="1"/>
      <c r="H1" s="1"/>
      <c r="I1" s="1"/>
    </row>
    <row r="2" spans="1:10" ht="15.75" x14ac:dyDescent="0.2">
      <c r="A2" s="3" t="s">
        <v>1</v>
      </c>
      <c r="B2" s="3"/>
      <c r="C2" s="3"/>
      <c r="D2" s="3"/>
      <c r="E2" s="3"/>
      <c r="F2" s="3"/>
      <c r="G2" s="3"/>
      <c r="H2" s="3"/>
      <c r="I2" s="3"/>
    </row>
    <row r="3" spans="1:10" ht="15.75" x14ac:dyDescent="0.2">
      <c r="A3" s="3" t="s">
        <v>2</v>
      </c>
      <c r="B3" s="3"/>
      <c r="C3" s="3"/>
      <c r="D3" s="3"/>
      <c r="E3" s="3"/>
      <c r="F3" s="3"/>
      <c r="G3" s="3"/>
      <c r="H3" s="3"/>
      <c r="I3" s="3"/>
    </row>
    <row r="4" spans="1:10" x14ac:dyDescent="0.2">
      <c r="A4" s="4" t="s">
        <v>3</v>
      </c>
      <c r="B4" s="4"/>
      <c r="C4" s="4"/>
      <c r="D4" s="4"/>
      <c r="E4" s="4"/>
      <c r="F4" s="4"/>
      <c r="G4" s="4"/>
      <c r="H4" s="4"/>
      <c r="I4" s="4"/>
    </row>
    <row r="5" spans="1:10" ht="15.75" thickBot="1" x14ac:dyDescent="0.25">
      <c r="A5" s="5" t="s">
        <v>4</v>
      </c>
      <c r="B5" s="5"/>
      <c r="C5" s="5"/>
      <c r="D5" s="5"/>
      <c r="E5" s="5"/>
      <c r="F5" s="5"/>
      <c r="G5" s="5"/>
      <c r="H5" s="5"/>
      <c r="I5" s="5"/>
    </row>
    <row r="6" spans="1:10" ht="30.75" thickBot="1" x14ac:dyDescent="0.25">
      <c r="A6" s="6" t="s">
        <v>5</v>
      </c>
      <c r="B6" s="6" t="s">
        <v>6</v>
      </c>
      <c r="C6" s="6" t="s">
        <v>7</v>
      </c>
      <c r="D6" s="6" t="s">
        <v>8</v>
      </c>
      <c r="E6" s="6" t="s">
        <v>9</v>
      </c>
      <c r="F6" s="6" t="s">
        <v>10</v>
      </c>
      <c r="G6" s="6" t="s">
        <v>11</v>
      </c>
      <c r="H6" s="6" t="s">
        <v>12</v>
      </c>
      <c r="I6" s="6" t="s">
        <v>13</v>
      </c>
    </row>
    <row r="7" spans="1:10" ht="12.75" x14ac:dyDescent="0.2">
      <c r="A7" s="7">
        <v>22</v>
      </c>
      <c r="B7" s="8" t="s">
        <v>14</v>
      </c>
      <c r="C7" s="9" t="s">
        <v>15</v>
      </c>
      <c r="D7" s="10">
        <v>0</v>
      </c>
      <c r="E7" s="10">
        <v>25955231.530000001</v>
      </c>
      <c r="F7" s="10">
        <v>25955231.530000001</v>
      </c>
      <c r="G7" s="10">
        <v>1771447.54</v>
      </c>
      <c r="H7" s="10">
        <v>1771447.54</v>
      </c>
      <c r="I7" s="10">
        <v>24183783.990000002</v>
      </c>
    </row>
    <row r="8" spans="1:10" ht="25.5" x14ac:dyDescent="0.2">
      <c r="A8" s="11">
        <v>22</v>
      </c>
      <c r="B8" s="12" t="s">
        <v>16</v>
      </c>
      <c r="C8" s="13" t="s">
        <v>17</v>
      </c>
      <c r="D8" s="14">
        <v>0</v>
      </c>
      <c r="E8" s="14">
        <v>60617750.24000001</v>
      </c>
      <c r="F8" s="14">
        <v>60619850.330000013</v>
      </c>
      <c r="G8" s="14">
        <v>51606723.01000002</v>
      </c>
      <c r="H8" s="14">
        <v>51606723.01000002</v>
      </c>
      <c r="I8" s="14">
        <v>9013127.3200000003</v>
      </c>
    </row>
    <row r="9" spans="1:10" ht="12.75" x14ac:dyDescent="0.2">
      <c r="A9" s="11">
        <v>22</v>
      </c>
      <c r="B9" s="12" t="s">
        <v>18</v>
      </c>
      <c r="C9" s="13" t="s">
        <v>19</v>
      </c>
      <c r="D9" s="14">
        <v>0</v>
      </c>
      <c r="E9" s="14">
        <v>143205138.54999998</v>
      </c>
      <c r="F9" s="14">
        <v>156846236.76000002</v>
      </c>
      <c r="G9" s="14">
        <v>4415428.78</v>
      </c>
      <c r="H9" s="14">
        <v>4415428.78</v>
      </c>
      <c r="I9" s="14">
        <v>152430807.97999999</v>
      </c>
    </row>
    <row r="10" spans="1:10" ht="12.75" x14ac:dyDescent="0.2">
      <c r="A10" s="11">
        <v>23</v>
      </c>
      <c r="B10" s="15" t="s">
        <v>20</v>
      </c>
      <c r="C10" s="13" t="s">
        <v>21</v>
      </c>
      <c r="D10" s="14">
        <v>0</v>
      </c>
      <c r="E10" s="14">
        <v>209143642.82999998</v>
      </c>
      <c r="F10" s="14">
        <v>209143642.82999998</v>
      </c>
      <c r="G10" s="14">
        <v>103279879.88</v>
      </c>
      <c r="H10" s="14">
        <v>103279879.88</v>
      </c>
      <c r="I10" s="14">
        <v>105863762.95</v>
      </c>
      <c r="J10" s="16"/>
    </row>
    <row r="11" spans="1:10" ht="12.75" x14ac:dyDescent="0.2">
      <c r="A11" s="11">
        <v>23</v>
      </c>
      <c r="B11" s="15" t="s">
        <v>22</v>
      </c>
      <c r="C11" s="13" t="s">
        <v>23</v>
      </c>
      <c r="D11" s="14">
        <v>0</v>
      </c>
      <c r="E11" s="14">
        <v>0</v>
      </c>
      <c r="F11" s="14">
        <v>1959991.91</v>
      </c>
      <c r="G11" s="14">
        <v>1959991.91</v>
      </c>
      <c r="H11" s="14">
        <v>1959991.91</v>
      </c>
      <c r="I11" s="14">
        <v>0</v>
      </c>
    </row>
    <row r="12" spans="1:10" ht="12.75" x14ac:dyDescent="0.2">
      <c r="A12" s="11">
        <v>23</v>
      </c>
      <c r="B12" s="12" t="s">
        <v>14</v>
      </c>
      <c r="C12" s="13" t="s">
        <v>15</v>
      </c>
      <c r="D12" s="14" t="s">
        <v>24</v>
      </c>
      <c r="E12" s="14">
        <v>10000000</v>
      </c>
      <c r="F12" s="14">
        <v>10000000</v>
      </c>
      <c r="G12" s="14">
        <v>0</v>
      </c>
      <c r="H12" s="14">
        <v>0</v>
      </c>
      <c r="I12" s="14">
        <v>10000000</v>
      </c>
    </row>
    <row r="13" spans="1:10" ht="25.5" x14ac:dyDescent="0.2">
      <c r="A13" s="11">
        <v>23</v>
      </c>
      <c r="B13" s="12" t="s">
        <v>16</v>
      </c>
      <c r="C13" s="13" t="s">
        <v>17</v>
      </c>
      <c r="D13" s="14">
        <v>0</v>
      </c>
      <c r="E13" s="14">
        <v>104001216.34999999</v>
      </c>
      <c r="F13" s="14">
        <v>142456790.33999997</v>
      </c>
      <c r="G13" s="14">
        <v>34081113.939999998</v>
      </c>
      <c r="H13" s="14">
        <v>30759617.34</v>
      </c>
      <c r="I13" s="14">
        <v>108375676.40000002</v>
      </c>
    </row>
    <row r="14" spans="1:10" ht="12.75" x14ac:dyDescent="0.2">
      <c r="A14" s="11">
        <v>24</v>
      </c>
      <c r="B14" s="12" t="s">
        <v>20</v>
      </c>
      <c r="C14" s="13" t="s">
        <v>21</v>
      </c>
      <c r="D14" s="14">
        <v>383190461</v>
      </c>
      <c r="E14" s="14">
        <v>165714986.05999997</v>
      </c>
      <c r="F14" s="17">
        <v>368439075.82999998</v>
      </c>
      <c r="G14" s="17">
        <v>266188207.92000002</v>
      </c>
      <c r="H14" s="17">
        <v>262741968.11000001</v>
      </c>
      <c r="I14" s="17">
        <v>102250867.91</v>
      </c>
    </row>
    <row r="15" spans="1:10" ht="12.75" x14ac:dyDescent="0.2">
      <c r="A15" s="11">
        <v>24</v>
      </c>
      <c r="B15" s="18" t="s">
        <v>22</v>
      </c>
      <c r="C15" s="13" t="s">
        <v>23</v>
      </c>
      <c r="D15" s="14">
        <v>0</v>
      </c>
      <c r="E15" s="14">
        <v>8400000</v>
      </c>
      <c r="F15" s="14">
        <v>33584413.810000002</v>
      </c>
      <c r="G15" s="14">
        <v>25184413.809999999</v>
      </c>
      <c r="H15" s="14">
        <v>25184413.809999999</v>
      </c>
      <c r="I15" s="14">
        <v>8400000</v>
      </c>
    </row>
    <row r="16" spans="1:10" ht="12.75" x14ac:dyDescent="0.2">
      <c r="A16" s="11">
        <v>24</v>
      </c>
      <c r="B16" s="12" t="s">
        <v>25</v>
      </c>
      <c r="C16" s="13" t="s">
        <v>26</v>
      </c>
      <c r="D16" s="19">
        <v>27064296</v>
      </c>
      <c r="E16" s="14">
        <v>1500000</v>
      </c>
      <c r="F16" s="14">
        <v>27064296</v>
      </c>
      <c r="G16" s="14">
        <v>11636741.050000001</v>
      </c>
      <c r="H16" s="14">
        <v>11636741.050000001</v>
      </c>
      <c r="I16" s="14">
        <v>15427554.949999999</v>
      </c>
    </row>
    <row r="17" spans="1:10" ht="12.75" x14ac:dyDescent="0.2">
      <c r="A17" s="11">
        <v>24</v>
      </c>
      <c r="B17" s="12" t="s">
        <v>27</v>
      </c>
      <c r="C17" s="13" t="s">
        <v>28</v>
      </c>
      <c r="D17" s="14">
        <v>1874425505</v>
      </c>
      <c r="E17" s="14">
        <v>2394333929.1199989</v>
      </c>
      <c r="F17" s="14">
        <v>2436328033.6799989</v>
      </c>
      <c r="G17" s="14">
        <v>1338811859.4199998</v>
      </c>
      <c r="H17" s="14">
        <v>1331548115.5199997</v>
      </c>
      <c r="I17" s="14">
        <v>1097516174.2600002</v>
      </c>
    </row>
    <row r="18" spans="1:10" ht="25.5" x14ac:dyDescent="0.2">
      <c r="A18" s="11">
        <v>24</v>
      </c>
      <c r="B18" s="12" t="s">
        <v>29</v>
      </c>
      <c r="C18" s="13" t="s">
        <v>30</v>
      </c>
      <c r="D18" s="14">
        <v>390362452</v>
      </c>
      <c r="E18" s="14">
        <v>185668970.69999999</v>
      </c>
      <c r="F18" s="14">
        <v>423843907</v>
      </c>
      <c r="G18" s="14">
        <v>330966625.42999995</v>
      </c>
      <c r="H18" s="14">
        <v>330966625.42999995</v>
      </c>
      <c r="I18" s="14">
        <v>92877281.569999993</v>
      </c>
      <c r="J18" s="20"/>
    </row>
    <row r="19" spans="1:10" ht="25.5" x14ac:dyDescent="0.2">
      <c r="A19" s="11">
        <v>24</v>
      </c>
      <c r="B19" s="12" t="s">
        <v>31</v>
      </c>
      <c r="C19" s="13" t="s">
        <v>32</v>
      </c>
      <c r="D19" s="14">
        <v>12156808</v>
      </c>
      <c r="E19" s="14">
        <v>16088796</v>
      </c>
      <c r="F19" s="14">
        <v>16088796</v>
      </c>
      <c r="G19" s="14">
        <v>630291.32000000007</v>
      </c>
      <c r="H19" s="14">
        <v>630291.32000000007</v>
      </c>
      <c r="I19" s="14">
        <v>15458504.68</v>
      </c>
    </row>
    <row r="20" spans="1:10" ht="12.75" x14ac:dyDescent="0.2">
      <c r="A20" s="11">
        <v>24</v>
      </c>
      <c r="B20" s="12" t="s">
        <v>33</v>
      </c>
      <c r="C20" s="13" t="s">
        <v>34</v>
      </c>
      <c r="D20" s="14">
        <v>217511839</v>
      </c>
      <c r="E20" s="14">
        <v>243027127.06999996</v>
      </c>
      <c r="F20" s="14">
        <v>243090496.99999997</v>
      </c>
      <c r="G20" s="14">
        <v>21296668.890000001</v>
      </c>
      <c r="H20" s="14">
        <v>21296668.890000001</v>
      </c>
      <c r="I20" s="14">
        <v>221793828.11000007</v>
      </c>
    </row>
    <row r="21" spans="1:10" ht="12.75" x14ac:dyDescent="0.2">
      <c r="A21" s="11">
        <v>24</v>
      </c>
      <c r="B21" s="12" t="s">
        <v>35</v>
      </c>
      <c r="C21" s="13" t="s">
        <v>36</v>
      </c>
      <c r="D21" s="14">
        <v>160807443</v>
      </c>
      <c r="E21" s="14">
        <v>127643437</v>
      </c>
      <c r="F21" s="14">
        <v>143247753</v>
      </c>
      <c r="G21" s="14">
        <v>5844706.1200000001</v>
      </c>
      <c r="H21" s="14">
        <v>5844706.1200000001</v>
      </c>
      <c r="I21" s="14">
        <v>137403046.88</v>
      </c>
    </row>
    <row r="22" spans="1:10" ht="25.5" x14ac:dyDescent="0.2">
      <c r="A22" s="11">
        <v>24</v>
      </c>
      <c r="B22" s="12" t="s">
        <v>16</v>
      </c>
      <c r="C22" s="13" t="s">
        <v>17</v>
      </c>
      <c r="D22" s="14">
        <v>0</v>
      </c>
      <c r="E22" s="14">
        <v>7324757.3499999996</v>
      </c>
      <c r="F22" s="14">
        <v>89281148.239999995</v>
      </c>
      <c r="G22" s="14">
        <v>2712434.26</v>
      </c>
      <c r="H22" s="14">
        <v>2712434.26</v>
      </c>
      <c r="I22" s="14">
        <v>86568713.980000004</v>
      </c>
    </row>
    <row r="23" spans="1:10" ht="12.75" x14ac:dyDescent="0.2">
      <c r="A23" s="11">
        <v>24</v>
      </c>
      <c r="B23" s="12" t="s">
        <v>37</v>
      </c>
      <c r="C23" s="13" t="s">
        <v>38</v>
      </c>
      <c r="D23" s="14">
        <v>165936609</v>
      </c>
      <c r="E23" s="14">
        <v>0</v>
      </c>
      <c r="F23" s="14">
        <v>165936608.99999997</v>
      </c>
      <c r="G23" s="14">
        <v>116485767.59999999</v>
      </c>
      <c r="H23" s="14">
        <v>116485767.59999999</v>
      </c>
      <c r="I23" s="14">
        <v>49450841.399999999</v>
      </c>
    </row>
    <row r="24" spans="1:10" ht="12.75" x14ac:dyDescent="0.2">
      <c r="A24" s="11">
        <v>24</v>
      </c>
      <c r="B24" s="12" t="s">
        <v>39</v>
      </c>
      <c r="C24" s="13" t="s">
        <v>40</v>
      </c>
      <c r="D24" s="14">
        <v>0</v>
      </c>
      <c r="E24" s="14">
        <v>0</v>
      </c>
      <c r="F24" s="21">
        <v>23120105.530000001</v>
      </c>
      <c r="G24" s="21">
        <v>23120105.530000001</v>
      </c>
      <c r="H24" s="21">
        <v>23120105.530000001</v>
      </c>
      <c r="I24" s="21">
        <v>0</v>
      </c>
    </row>
    <row r="25" spans="1:10" ht="12.75" x14ac:dyDescent="0.2">
      <c r="A25" s="11">
        <v>24</v>
      </c>
      <c r="B25" s="12" t="s">
        <v>41</v>
      </c>
      <c r="C25" s="13" t="s">
        <v>42</v>
      </c>
      <c r="D25" s="14">
        <v>0</v>
      </c>
      <c r="E25" s="14">
        <v>2705426.7199999997</v>
      </c>
      <c r="F25" s="21">
        <v>2705426.7199999997</v>
      </c>
      <c r="G25" s="21">
        <v>0</v>
      </c>
      <c r="H25" s="21">
        <v>0</v>
      </c>
      <c r="I25" s="21">
        <v>2705426.7199999997</v>
      </c>
    </row>
    <row r="26" spans="1:10" ht="12.75" x14ac:dyDescent="0.2">
      <c r="A26" s="11">
        <v>24</v>
      </c>
      <c r="B26" s="12" t="s">
        <v>43</v>
      </c>
      <c r="C26" s="13" t="s">
        <v>44</v>
      </c>
      <c r="D26" s="14">
        <v>0</v>
      </c>
      <c r="E26" s="14">
        <v>0</v>
      </c>
      <c r="F26" s="21">
        <v>460000000</v>
      </c>
      <c r="G26" s="21">
        <v>460000000</v>
      </c>
      <c r="H26" s="21">
        <v>460000000</v>
      </c>
      <c r="I26" s="21">
        <v>0</v>
      </c>
    </row>
    <row r="27" spans="1:10" ht="12.75" x14ac:dyDescent="0.2">
      <c r="A27" s="11">
        <v>24</v>
      </c>
      <c r="B27" s="12" t="s">
        <v>45</v>
      </c>
      <c r="C27" s="13" t="s">
        <v>46</v>
      </c>
      <c r="D27" s="14">
        <v>0</v>
      </c>
      <c r="E27" s="14">
        <v>0</v>
      </c>
      <c r="F27" s="21">
        <v>1193112</v>
      </c>
      <c r="G27" s="21">
        <v>1193112</v>
      </c>
      <c r="H27" s="21">
        <v>1193112</v>
      </c>
      <c r="I27" s="21">
        <v>0</v>
      </c>
    </row>
    <row r="28" spans="1:10" ht="13.5" thickBot="1" x14ac:dyDescent="0.25">
      <c r="A28" s="22">
        <v>24</v>
      </c>
      <c r="B28" s="23" t="s">
        <v>47</v>
      </c>
      <c r="C28" s="24" t="s">
        <v>48</v>
      </c>
      <c r="D28" s="25">
        <v>0</v>
      </c>
      <c r="E28" s="25">
        <v>0</v>
      </c>
      <c r="F28" s="26">
        <v>34768079</v>
      </c>
      <c r="G28" s="26">
        <v>34768079</v>
      </c>
      <c r="H28" s="26">
        <v>34768079</v>
      </c>
      <c r="I28" s="26">
        <v>0</v>
      </c>
    </row>
    <row r="29" spans="1:10" ht="15.75" thickBot="1" x14ac:dyDescent="0.25">
      <c r="A29" s="27" t="s">
        <v>49</v>
      </c>
      <c r="B29" s="28"/>
      <c r="C29" s="29"/>
      <c r="D29" s="30">
        <f t="shared" ref="D29:I29" si="0">SUM(D7:D28)</f>
        <v>3231455413</v>
      </c>
      <c r="E29" s="30">
        <f t="shared" si="0"/>
        <v>3705330409.5199986</v>
      </c>
      <c r="F29" s="30">
        <f t="shared" si="0"/>
        <v>5075672996.5099983</v>
      </c>
      <c r="G29" s="30">
        <f t="shared" si="0"/>
        <v>2835953597.4099998</v>
      </c>
      <c r="H29" s="30">
        <f t="shared" si="0"/>
        <v>2821922117.0999999</v>
      </c>
      <c r="I29" s="30">
        <f t="shared" si="0"/>
        <v>2239719399.1000004</v>
      </c>
    </row>
    <row r="30" spans="1:10" ht="12.75" x14ac:dyDescent="0.2">
      <c r="A30" s="31" t="s">
        <v>50</v>
      </c>
      <c r="B30" s="31"/>
      <c r="C30" s="31"/>
      <c r="D30" s="31"/>
      <c r="E30" s="31"/>
      <c r="F30" s="31"/>
      <c r="G30" s="31"/>
      <c r="H30" s="31"/>
      <c r="I30" s="31"/>
    </row>
    <row r="31" spans="1:10" x14ac:dyDescent="0.2">
      <c r="E31" s="33"/>
      <c r="F31" s="33"/>
    </row>
    <row r="32" spans="1:10" x14ac:dyDescent="0.2">
      <c r="D32" s="34"/>
    </row>
    <row r="33" spans="4:6" x14ac:dyDescent="0.2">
      <c r="D33" s="20"/>
      <c r="E33" s="34"/>
      <c r="F33" s="34"/>
    </row>
  </sheetData>
  <mergeCells count="7">
    <mergeCell ref="A30:I30"/>
    <mergeCell ref="A1:I1"/>
    <mergeCell ref="A2:I2"/>
    <mergeCell ref="A3:I3"/>
    <mergeCell ref="A4:I4"/>
    <mergeCell ref="A5:I5"/>
    <mergeCell ref="A29:C29"/>
  </mergeCells>
  <pageMargins left="0.70866141732283472" right="0.70866141732283472" top="0.74803149606299213" bottom="0.74803149606299213" header="0.31496062992125984" footer="0.31496062992125984"/>
  <pageSetup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TRIMESTRAL</vt:lpstr>
      <vt:lpstr>TRIMESTRAL!Área_de_impresión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cp:lastPrinted>2024-11-06T17:25:26Z</cp:lastPrinted>
  <dcterms:created xsi:type="dcterms:W3CDTF">2024-11-06T17:24:11Z</dcterms:created>
  <dcterms:modified xsi:type="dcterms:W3CDTF">2024-11-06T17:26:12Z</dcterms:modified>
</cp:coreProperties>
</file>